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15" windowHeight="104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<sst xmlns="http://schemas.openxmlformats.org/spreadsheetml/2006/main" count="101" uniqueCount="48">
  <si>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Mois</t>
  </si>
  <si>
    <t>Sem.</t>
  </si>
  <si>
    <t>Date</t>
  </si>
  <si>
    <t>Lecteur</t>
  </si>
  <si>
    <t>Remarques</t>
  </si>
  <si>
    <t>Sem</t>
  </si>
  <si>
    <t>janvier</t>
  </si>
  <si>
    <t>F1ZV</t>
  </si>
  <si>
    <t>Galette RCV</t>
  </si>
  <si>
    <t>juillet</t>
  </si>
  <si>
    <t>F6CCZ</t>
  </si>
  <si>
    <t>Activité radio R7</t>
  </si>
  <si>
    <t>F4ASK</t>
  </si>
  <si>
    <t>Galette ARALA</t>
  </si>
  <si>
    <t>F6CYT</t>
  </si>
  <si>
    <t>F4DAI</t>
  </si>
  <si>
    <t>DOULON</t>
  </si>
  <si>
    <t>F4GDG</t>
  </si>
  <si>
    <t>CDF CW</t>
  </si>
  <si>
    <t>février</t>
  </si>
  <si>
    <t>F5BCB</t>
  </si>
  <si>
    <t>Présentation DMR/DSTAR/YSF …..</t>
  </si>
  <si>
    <t>Marennes (samedi 28)</t>
  </si>
  <si>
    <t>F5CTP</t>
  </si>
  <si>
    <t>aout</t>
  </si>
  <si>
    <t>F5HDK</t>
  </si>
  <si>
    <t>Chasse au renard CERIA 11/08       APREMONT RCV (15/08)</t>
  </si>
  <si>
    <t>CDF Phone</t>
  </si>
  <si>
    <t>mars</t>
  </si>
  <si>
    <t>septembre</t>
  </si>
  <si>
    <r>
      <t>DOULON /</t>
    </r>
    <r>
      <rPr>
        <b/>
        <sz val="10"/>
        <color indexed="17"/>
        <rFont val="Arial"/>
        <family val="2"/>
      </rPr>
      <t xml:space="preserve"> AG RCV</t>
    </r>
  </si>
  <si>
    <t>AG ARALA</t>
  </si>
  <si>
    <t>avril</t>
  </si>
  <si>
    <t>Seigy (7/04)</t>
  </si>
  <si>
    <t>Rencontres de la Radio (Samedi 29/09)</t>
  </si>
  <si>
    <r>
      <t xml:space="preserve">DOULON / </t>
    </r>
    <r>
      <rPr>
        <b/>
        <sz val="10"/>
        <color indexed="62"/>
        <rFont val="Arial"/>
        <family val="2"/>
      </rPr>
      <t>SARATECH (14/04)</t>
    </r>
  </si>
  <si>
    <t>octobre</t>
  </si>
  <si>
    <t>Hamexpo (13/10 Le Mans)</t>
  </si>
  <si>
    <t>mai</t>
  </si>
  <si>
    <t>Congrès du REF (4/5/6) MULHOUSE</t>
  </si>
  <si>
    <t>novembre</t>
  </si>
  <si>
    <t>APRS à l'OUEST DOULON</t>
  </si>
  <si>
    <t>juin</t>
  </si>
  <si>
    <t>HAM Radio Friedrichshafen (1,2,3/06)</t>
  </si>
  <si>
    <t>decembre</t>
  </si>
  <si>
    <t>Fête du R7</t>
  </si>
  <si>
    <r>
      <t>Nota 1</t>
    </r>
    <r>
      <rPr>
        <sz val="10"/>
        <rFont val="Arial"/>
        <family val="2"/>
      </rPr>
      <t xml:space="preserve"> : Ce document est essentiellement le planning prévisionnel de lecture du bulletin du REF. Les activités et évènements n'y sont mentionnés que pour mémoire. En cas de doute, contacter l'ARALA
</t>
    </r>
  </si>
  <si>
    <r>
      <t>Nota 2</t>
    </r>
    <r>
      <rPr>
        <sz val="10"/>
        <rFont val="Arial"/>
        <family val="2"/>
      </rPr>
      <t xml:space="preserve"> : Les indications </t>
    </r>
    <r>
      <rPr>
        <sz val="10"/>
        <color indexed="10"/>
        <rFont val="Arial"/>
        <family val="2"/>
      </rPr>
      <t>en rouge</t>
    </r>
    <r>
      <rPr>
        <sz val="10"/>
        <rFont val="Arial"/>
        <family val="2"/>
      </rPr>
      <t xml:space="preserve"> se rapportent à des activités non consolidées de par la date et/ou le contenu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</si>
</sst>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;@"/>
  </numFmts>
  <fonts count="53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12"/>
      <name val="Comic Sans MS"/>
      <family val="4"/>
    </font>
    <font>
      <sz val="10"/>
      <color indexed="12"/>
      <name val="Comic Sans MS"/>
      <family val="4"/>
    </font>
    <font>
      <sz val="12"/>
      <color indexed="62"/>
      <name val="Comic Sans MS"/>
      <family val="4"/>
    </font>
    <font>
      <sz val="10"/>
      <color indexed="6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45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3" xfId="45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6" xfId="45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2419350</xdr:colOff>
      <xdr:row>4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76200"/>
          <a:ext cx="9448800" cy="695325"/>
        </a:xfrm>
        <a:prstGeom prst="rect">
          <a:avLst/>
        </a:prstGeom>
        <a:solidFill>
          <a:srgbClr val="C6D9F1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9400" rIns="45720" bIns="59400" anchor="ctr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ARALA - Bulletin F8REF - Calendrier de lecture 2018 - </a:t>
          </a: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ed 10-1 - 14/11/2018
</a:t>
          </a:r>
          <a:r>
            <a:rPr lang="en-US" cap="none" sz="1200" b="0" i="0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Lecteurs : F1ZV - F4ASK -</a:t>
          </a:r>
          <a:r>
            <a:rPr lang="en-US" cap="none" sz="1000" b="0" i="0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200" b="0" i="0" u="none" baseline="0">
              <a:solidFill>
                <a:srgbClr val="333399"/>
              </a:solidFill>
              <a:latin typeface="Comic Sans MS"/>
              <a:ea typeface="Comic Sans MS"/>
              <a:cs typeface="Comic Sans MS"/>
            </a:rPr>
            <a:t>F4DAI - F4GDG - F5CTP - F5HDK - F6CCZ -  F6CYT -   Suppléant : F4HGM - F5MYK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PageLayoutView="0" workbookViewId="0" topLeftCell="A17">
      <selection activeCell="K28" sqref="K28"/>
    </sheetView>
  </sheetViews>
  <sheetFormatPr defaultColWidth="11.421875" defaultRowHeight="12.75"/>
  <cols>
    <col min="1" max="1" width="9.00390625" style="0" customWidth="1"/>
    <col min="2" max="2" width="5.7109375" style="0" customWidth="1"/>
    <col min="3" max="3" width="10.140625" style="0" customWidth="1"/>
    <col min="4" max="4" width="8.7109375" style="0" customWidth="1"/>
    <col min="5" max="5" width="36.00390625" style="0" customWidth="1"/>
    <col min="6" max="6" width="1.421875" style="0" customWidth="1"/>
    <col min="7" max="7" width="11.57421875" style="0" customWidth="1"/>
    <col min="8" max="8" width="5.7109375" style="0" customWidth="1"/>
    <col min="9" max="9" width="9.00390625" style="0" customWidth="1"/>
    <col min="10" max="10" width="9.28125" style="0" customWidth="1"/>
    <col min="11" max="11" width="38.28125" style="0" customWidth="1"/>
  </cols>
  <sheetData>
    <row r="3" ht="12.75">
      <c r="C3" s="1"/>
    </row>
    <row r="7" spans="1:11" ht="18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/>
      <c r="G7" s="2" t="s">
        <v>0</v>
      </c>
      <c r="H7" s="2" t="s">
        <v>5</v>
      </c>
      <c r="I7" s="2" t="s">
        <v>2</v>
      </c>
      <c r="J7" s="2" t="s">
        <v>3</v>
      </c>
      <c r="K7" s="2" t="s">
        <v>4</v>
      </c>
    </row>
    <row r="8" spans="1:11" ht="18" customHeight="1">
      <c r="A8" s="56" t="s">
        <v>6</v>
      </c>
      <c r="B8" s="4">
        <v>1</v>
      </c>
      <c r="C8" s="5">
        <v>43107</v>
      </c>
      <c r="D8" s="6" t="s">
        <v>7</v>
      </c>
      <c r="E8" s="7" t="s">
        <v>8</v>
      </c>
      <c r="F8" s="8"/>
      <c r="G8" s="56" t="s">
        <v>9</v>
      </c>
      <c r="H8" s="4">
        <v>27</v>
      </c>
      <c r="I8" s="5">
        <v>43282</v>
      </c>
      <c r="J8" s="9" t="s">
        <v>10</v>
      </c>
      <c r="K8" s="10" t="s">
        <v>11</v>
      </c>
    </row>
    <row r="9" spans="1:11" ht="18" customHeight="1">
      <c r="A9" s="56"/>
      <c r="B9" s="11">
        <f aca="true" t="shared" si="0" ref="B9:B32">B8+1</f>
        <v>2</v>
      </c>
      <c r="C9" s="12">
        <f>+C8+7</f>
        <v>43114</v>
      </c>
      <c r="D9" s="9" t="s">
        <v>12</v>
      </c>
      <c r="E9" s="13" t="s">
        <v>13</v>
      </c>
      <c r="F9" s="8"/>
      <c r="G9" s="56"/>
      <c r="H9" s="11">
        <f aca="true" t="shared" si="1" ref="H9:H34">H8+1</f>
        <v>28</v>
      </c>
      <c r="I9" s="12">
        <f aca="true" t="shared" si="2" ref="I9:I34">I8+7</f>
        <v>43289</v>
      </c>
      <c r="J9" s="9" t="s">
        <v>14</v>
      </c>
      <c r="K9" s="14"/>
    </row>
    <row r="10" spans="1:11" ht="18" customHeight="1">
      <c r="A10" s="56"/>
      <c r="B10" s="11">
        <f t="shared" si="0"/>
        <v>3</v>
      </c>
      <c r="C10" s="12">
        <f>+C9+7</f>
        <v>43121</v>
      </c>
      <c r="D10" s="9" t="s">
        <v>15</v>
      </c>
      <c r="E10" s="15" t="s">
        <v>16</v>
      </c>
      <c r="F10" s="8"/>
      <c r="G10" s="56"/>
      <c r="H10" s="11">
        <f t="shared" si="1"/>
        <v>29</v>
      </c>
      <c r="I10" s="12">
        <f t="shared" si="2"/>
        <v>43296</v>
      </c>
      <c r="J10" s="6" t="s">
        <v>7</v>
      </c>
      <c r="K10" s="16"/>
    </row>
    <row r="11" spans="1:11" ht="18" customHeight="1">
      <c r="A11" s="56"/>
      <c r="B11" s="17">
        <f t="shared" si="0"/>
        <v>4</v>
      </c>
      <c r="C11" s="18">
        <f>+C10+7</f>
        <v>43128</v>
      </c>
      <c r="D11" s="19" t="s">
        <v>17</v>
      </c>
      <c r="E11" s="20" t="s">
        <v>18</v>
      </c>
      <c r="F11" s="8"/>
      <c r="G11" s="56"/>
      <c r="H11" s="11">
        <f t="shared" si="1"/>
        <v>30</v>
      </c>
      <c r="I11" s="12">
        <f t="shared" si="2"/>
        <v>43303</v>
      </c>
      <c r="J11" s="9" t="s">
        <v>12</v>
      </c>
      <c r="K11" s="21"/>
    </row>
    <row r="12" spans="1:11" ht="18" customHeight="1">
      <c r="A12" s="52" t="s">
        <v>19</v>
      </c>
      <c r="B12" s="4">
        <f t="shared" si="0"/>
        <v>5</v>
      </c>
      <c r="C12" s="5">
        <v>43135</v>
      </c>
      <c r="D12" s="6" t="s">
        <v>20</v>
      </c>
      <c r="E12" s="10" t="s">
        <v>21</v>
      </c>
      <c r="F12" s="8"/>
      <c r="G12" s="56"/>
      <c r="H12" s="22">
        <f t="shared" si="1"/>
        <v>31</v>
      </c>
      <c r="I12" s="12">
        <f t="shared" si="2"/>
        <v>43310</v>
      </c>
      <c r="J12" s="23" t="s">
        <v>15</v>
      </c>
      <c r="K12" s="24" t="s">
        <v>22</v>
      </c>
    </row>
    <row r="13" spans="1:11" ht="18" customHeight="1">
      <c r="A13" s="52"/>
      <c r="B13" s="11">
        <f t="shared" si="0"/>
        <v>6</v>
      </c>
      <c r="C13" s="12">
        <f>+C12+7</f>
        <v>43142</v>
      </c>
      <c r="D13" s="9" t="s">
        <v>23</v>
      </c>
      <c r="E13" s="25"/>
      <c r="F13" s="8"/>
      <c r="G13" s="52" t="s">
        <v>24</v>
      </c>
      <c r="H13" s="4">
        <f t="shared" si="1"/>
        <v>32</v>
      </c>
      <c r="I13" s="12">
        <f t="shared" si="2"/>
        <v>43317</v>
      </c>
      <c r="J13" s="26" t="s">
        <v>17</v>
      </c>
      <c r="K13" s="27"/>
    </row>
    <row r="14" spans="1:11" ht="27" customHeight="1">
      <c r="A14" s="52"/>
      <c r="B14" s="11">
        <f t="shared" si="0"/>
        <v>7</v>
      </c>
      <c r="C14" s="12">
        <f>+C13+7</f>
        <v>43149</v>
      </c>
      <c r="D14" s="9" t="s">
        <v>25</v>
      </c>
      <c r="E14" s="15" t="s">
        <v>16</v>
      </c>
      <c r="F14" s="8"/>
      <c r="G14" s="52"/>
      <c r="H14" s="11">
        <f t="shared" si="1"/>
        <v>33</v>
      </c>
      <c r="I14" s="12">
        <f t="shared" si="2"/>
        <v>43324</v>
      </c>
      <c r="J14" s="6" t="s">
        <v>25</v>
      </c>
      <c r="K14" s="28" t="s">
        <v>26</v>
      </c>
    </row>
    <row r="15" spans="1:11" ht="18" customHeight="1">
      <c r="A15" s="52"/>
      <c r="B15" s="22">
        <f t="shared" si="0"/>
        <v>8</v>
      </c>
      <c r="C15" s="18">
        <f>+C14+7</f>
        <v>43156</v>
      </c>
      <c r="D15" s="19" t="s">
        <v>10</v>
      </c>
      <c r="E15" s="29" t="s">
        <v>27</v>
      </c>
      <c r="F15" s="8"/>
      <c r="G15" s="52"/>
      <c r="H15" s="11">
        <f t="shared" si="1"/>
        <v>34</v>
      </c>
      <c r="I15" s="12">
        <f t="shared" si="2"/>
        <v>43331</v>
      </c>
      <c r="J15" s="9" t="s">
        <v>23</v>
      </c>
      <c r="K15" s="25"/>
    </row>
    <row r="16" spans="1:11" ht="18" customHeight="1">
      <c r="A16" s="52" t="s">
        <v>28</v>
      </c>
      <c r="B16" s="4">
        <f t="shared" si="0"/>
        <v>9</v>
      </c>
      <c r="C16" s="5">
        <v>43163</v>
      </c>
      <c r="D16" s="6" t="s">
        <v>14</v>
      </c>
      <c r="E16" s="30"/>
      <c r="F16" s="8"/>
      <c r="G16" s="52"/>
      <c r="H16" s="22">
        <f t="shared" si="1"/>
        <v>35</v>
      </c>
      <c r="I16" s="12">
        <f t="shared" si="2"/>
        <v>43338</v>
      </c>
      <c r="J16" s="23" t="s">
        <v>25</v>
      </c>
      <c r="K16" s="31"/>
    </row>
    <row r="17" spans="1:11" ht="18" customHeight="1">
      <c r="A17" s="52"/>
      <c r="B17" s="11">
        <f t="shared" si="0"/>
        <v>10</v>
      </c>
      <c r="C17" s="12">
        <f aca="true" t="shared" si="3" ref="C17:C32">C16+7</f>
        <v>43170</v>
      </c>
      <c r="D17" s="6" t="s">
        <v>20</v>
      </c>
      <c r="E17" s="32"/>
      <c r="F17" s="8"/>
      <c r="G17" s="52" t="s">
        <v>29</v>
      </c>
      <c r="H17" s="4">
        <f t="shared" si="1"/>
        <v>36</v>
      </c>
      <c r="I17" s="12">
        <f t="shared" si="2"/>
        <v>43345</v>
      </c>
      <c r="J17" s="26" t="s">
        <v>10</v>
      </c>
      <c r="K17" s="27"/>
    </row>
    <row r="18" spans="1:11" ht="18" customHeight="1">
      <c r="A18" s="52"/>
      <c r="B18" s="11">
        <f t="shared" si="0"/>
        <v>11</v>
      </c>
      <c r="C18" s="12">
        <f t="shared" si="3"/>
        <v>43177</v>
      </c>
      <c r="D18" s="9" t="s">
        <v>10</v>
      </c>
      <c r="E18" s="15" t="s">
        <v>30</v>
      </c>
      <c r="F18" s="8"/>
      <c r="G18" s="52"/>
      <c r="H18" s="11">
        <f t="shared" si="1"/>
        <v>37</v>
      </c>
      <c r="I18" s="12">
        <f t="shared" si="2"/>
        <v>43352</v>
      </c>
      <c r="J18" s="6" t="s">
        <v>14</v>
      </c>
      <c r="K18" s="33"/>
    </row>
    <row r="19" spans="1:11" ht="18" customHeight="1">
      <c r="A19" s="52"/>
      <c r="B19" s="22">
        <f t="shared" si="0"/>
        <v>12</v>
      </c>
      <c r="C19" s="18">
        <f t="shared" si="3"/>
        <v>43184</v>
      </c>
      <c r="D19" s="23" t="s">
        <v>23</v>
      </c>
      <c r="E19" s="34" t="s">
        <v>31</v>
      </c>
      <c r="F19" s="8"/>
      <c r="G19" s="52"/>
      <c r="H19" s="11">
        <f t="shared" si="1"/>
        <v>38</v>
      </c>
      <c r="I19" s="12">
        <f t="shared" si="2"/>
        <v>43359</v>
      </c>
      <c r="J19" s="6" t="s">
        <v>7</v>
      </c>
      <c r="K19" s="15" t="s">
        <v>16</v>
      </c>
    </row>
    <row r="20" spans="1:11" ht="18" customHeight="1">
      <c r="A20" s="52" t="s">
        <v>32</v>
      </c>
      <c r="B20" s="4">
        <f t="shared" si="0"/>
        <v>13</v>
      </c>
      <c r="C20" s="5">
        <f t="shared" si="3"/>
        <v>43191</v>
      </c>
      <c r="D20" s="26" t="s">
        <v>17</v>
      </c>
      <c r="E20" s="10"/>
      <c r="F20" s="8"/>
      <c r="G20" s="52"/>
      <c r="H20" s="11">
        <f t="shared" si="1"/>
        <v>39</v>
      </c>
      <c r="I20" s="12">
        <f t="shared" si="2"/>
        <v>43366</v>
      </c>
      <c r="J20" s="9" t="s">
        <v>12</v>
      </c>
      <c r="K20" s="35"/>
    </row>
    <row r="21" spans="1:11" ht="18" customHeight="1">
      <c r="A21" s="52"/>
      <c r="B21" s="11">
        <f t="shared" si="0"/>
        <v>14</v>
      </c>
      <c r="C21" s="12">
        <f t="shared" si="3"/>
        <v>43198</v>
      </c>
      <c r="D21" s="6" t="s">
        <v>20</v>
      </c>
      <c r="E21" s="32" t="s">
        <v>33</v>
      </c>
      <c r="F21" s="8"/>
      <c r="G21" s="52"/>
      <c r="H21" s="22">
        <f t="shared" si="1"/>
        <v>40</v>
      </c>
      <c r="I21" s="12">
        <f t="shared" si="2"/>
        <v>43373</v>
      </c>
      <c r="J21" s="23" t="s">
        <v>15</v>
      </c>
      <c r="K21" s="24" t="s">
        <v>34</v>
      </c>
    </row>
    <row r="22" spans="1:11" ht="18" customHeight="1">
      <c r="A22" s="52"/>
      <c r="B22" s="11">
        <f t="shared" si="0"/>
        <v>15</v>
      </c>
      <c r="C22" s="12">
        <f t="shared" si="3"/>
        <v>43205</v>
      </c>
      <c r="D22" s="9" t="s">
        <v>23</v>
      </c>
      <c r="E22" s="15" t="s">
        <v>35</v>
      </c>
      <c r="F22" s="8"/>
      <c r="G22" s="52" t="s">
        <v>36</v>
      </c>
      <c r="H22" s="4">
        <f t="shared" si="1"/>
        <v>41</v>
      </c>
      <c r="I22" s="12">
        <f t="shared" si="2"/>
        <v>43380</v>
      </c>
      <c r="J22" s="26" t="s">
        <v>17</v>
      </c>
      <c r="K22" s="10"/>
    </row>
    <row r="23" spans="1:11" ht="18" customHeight="1">
      <c r="A23" s="52"/>
      <c r="B23" s="11">
        <f t="shared" si="0"/>
        <v>16</v>
      </c>
      <c r="C23" s="12">
        <f t="shared" si="3"/>
        <v>43212</v>
      </c>
      <c r="D23" s="9" t="s">
        <v>25</v>
      </c>
      <c r="E23" s="33"/>
      <c r="F23" s="8"/>
      <c r="G23" s="52"/>
      <c r="H23" s="11">
        <f t="shared" si="1"/>
        <v>42</v>
      </c>
      <c r="I23" s="12">
        <f t="shared" si="2"/>
        <v>43387</v>
      </c>
      <c r="J23" s="26" t="s">
        <v>7</v>
      </c>
      <c r="K23" s="33" t="s">
        <v>37</v>
      </c>
    </row>
    <row r="24" spans="1:11" ht="18" customHeight="1">
      <c r="A24" s="52"/>
      <c r="B24" s="22">
        <f t="shared" si="0"/>
        <v>17</v>
      </c>
      <c r="C24" s="18">
        <f t="shared" si="3"/>
        <v>43219</v>
      </c>
      <c r="D24" s="19" t="s">
        <v>10</v>
      </c>
      <c r="E24" s="34"/>
      <c r="F24" s="8"/>
      <c r="G24" s="52"/>
      <c r="H24" s="11">
        <f t="shared" si="1"/>
        <v>43</v>
      </c>
      <c r="I24" s="12">
        <f t="shared" si="2"/>
        <v>43394</v>
      </c>
      <c r="J24" s="9" t="s">
        <v>23</v>
      </c>
      <c r="K24" s="15" t="s">
        <v>16</v>
      </c>
    </row>
    <row r="25" spans="1:11" s="37" customFormat="1" ht="18" customHeight="1">
      <c r="A25" s="53" t="s">
        <v>38</v>
      </c>
      <c r="B25" s="4">
        <f t="shared" si="0"/>
        <v>18</v>
      </c>
      <c r="C25" s="5">
        <f t="shared" si="3"/>
        <v>43226</v>
      </c>
      <c r="D25" s="6" t="s">
        <v>7</v>
      </c>
      <c r="E25" s="10" t="s">
        <v>39</v>
      </c>
      <c r="F25" s="8"/>
      <c r="G25" s="52"/>
      <c r="H25" s="22">
        <f t="shared" si="1"/>
        <v>44</v>
      </c>
      <c r="I25" s="12">
        <f t="shared" si="2"/>
        <v>43401</v>
      </c>
      <c r="J25" s="23" t="s">
        <v>25</v>
      </c>
      <c r="K25" s="36"/>
    </row>
    <row r="26" spans="1:11" s="37" customFormat="1" ht="18" customHeight="1">
      <c r="A26" s="53"/>
      <c r="B26" s="11">
        <f t="shared" si="0"/>
        <v>19</v>
      </c>
      <c r="C26" s="12">
        <f t="shared" si="3"/>
        <v>43233</v>
      </c>
      <c r="D26" s="6" t="s">
        <v>14</v>
      </c>
      <c r="E26" s="25"/>
      <c r="F26" s="8"/>
      <c r="G26" s="52" t="s">
        <v>40</v>
      </c>
      <c r="H26" s="4">
        <f t="shared" si="1"/>
        <v>45</v>
      </c>
      <c r="I26" s="12">
        <f t="shared" si="2"/>
        <v>43408</v>
      </c>
      <c r="J26" s="26" t="s">
        <v>10</v>
      </c>
      <c r="K26" s="38"/>
    </row>
    <row r="27" spans="1:11" s="37" customFormat="1" ht="18" customHeight="1">
      <c r="A27" s="53"/>
      <c r="B27" s="11">
        <f t="shared" si="0"/>
        <v>20</v>
      </c>
      <c r="C27" s="12">
        <f t="shared" si="3"/>
        <v>43240</v>
      </c>
      <c r="D27" s="9" t="s">
        <v>12</v>
      </c>
      <c r="E27" s="15" t="s">
        <v>16</v>
      </c>
      <c r="F27" s="8"/>
      <c r="G27" s="52"/>
      <c r="H27" s="11">
        <f t="shared" si="1"/>
        <v>46</v>
      </c>
      <c r="I27" s="12">
        <f t="shared" si="2"/>
        <v>43415</v>
      </c>
      <c r="J27" s="6" t="s">
        <v>14</v>
      </c>
      <c r="K27" s="33"/>
    </row>
    <row r="28" spans="1:11" s="37" customFormat="1" ht="18" customHeight="1">
      <c r="A28" s="53"/>
      <c r="B28" s="22">
        <f t="shared" si="0"/>
        <v>21</v>
      </c>
      <c r="C28" s="18">
        <f t="shared" si="3"/>
        <v>43247</v>
      </c>
      <c r="D28" s="23" t="s">
        <v>15</v>
      </c>
      <c r="E28" s="34"/>
      <c r="F28" s="8"/>
      <c r="G28" s="52"/>
      <c r="H28" s="11">
        <f t="shared" si="1"/>
        <v>47</v>
      </c>
      <c r="I28" s="12">
        <f t="shared" si="2"/>
        <v>43422</v>
      </c>
      <c r="J28" s="6" t="s">
        <v>7</v>
      </c>
      <c r="K28" s="32" t="s">
        <v>41</v>
      </c>
    </row>
    <row r="29" spans="1:11" ht="18" customHeight="1">
      <c r="A29" s="52" t="s">
        <v>42</v>
      </c>
      <c r="B29" s="4">
        <f t="shared" si="0"/>
        <v>22</v>
      </c>
      <c r="C29" s="5">
        <f t="shared" si="3"/>
        <v>43254</v>
      </c>
      <c r="D29" s="26" t="s">
        <v>17</v>
      </c>
      <c r="E29" s="39" t="s">
        <v>43</v>
      </c>
      <c r="F29" s="8"/>
      <c r="G29" s="52"/>
      <c r="H29" s="22">
        <f t="shared" si="1"/>
        <v>48</v>
      </c>
      <c r="I29" s="12">
        <f t="shared" si="2"/>
        <v>43429</v>
      </c>
      <c r="J29" s="23" t="s">
        <v>12</v>
      </c>
      <c r="K29" s="36"/>
    </row>
    <row r="30" spans="1:11" ht="18" customHeight="1">
      <c r="A30" s="52"/>
      <c r="B30" s="11">
        <f t="shared" si="0"/>
        <v>23</v>
      </c>
      <c r="C30" s="12">
        <f t="shared" si="3"/>
        <v>43261</v>
      </c>
      <c r="D30" s="6" t="s">
        <v>20</v>
      </c>
      <c r="E30" s="32"/>
      <c r="F30" s="8"/>
      <c r="G30" s="52" t="s">
        <v>44</v>
      </c>
      <c r="H30" s="4">
        <f t="shared" si="1"/>
        <v>49</v>
      </c>
      <c r="I30" s="12">
        <f t="shared" si="2"/>
        <v>43436</v>
      </c>
      <c r="J30" s="26" t="s">
        <v>15</v>
      </c>
      <c r="K30" s="38"/>
    </row>
    <row r="31" spans="1:11" ht="18" customHeight="1">
      <c r="A31" s="52"/>
      <c r="B31" s="11">
        <f t="shared" si="0"/>
        <v>24</v>
      </c>
      <c r="C31" s="12">
        <f t="shared" si="3"/>
        <v>43268</v>
      </c>
      <c r="D31" s="9" t="s">
        <v>23</v>
      </c>
      <c r="E31" s="15" t="s">
        <v>16</v>
      </c>
      <c r="F31" s="8"/>
      <c r="G31" s="52"/>
      <c r="H31" s="11">
        <f t="shared" si="1"/>
        <v>50</v>
      </c>
      <c r="I31" s="12">
        <f t="shared" si="2"/>
        <v>43443</v>
      </c>
      <c r="J31" s="9" t="s">
        <v>17</v>
      </c>
      <c r="K31" s="33"/>
    </row>
    <row r="32" spans="1:11" ht="18" customHeight="1">
      <c r="A32" s="52"/>
      <c r="B32" s="40">
        <f t="shared" si="0"/>
        <v>25</v>
      </c>
      <c r="C32" s="41">
        <f t="shared" si="3"/>
        <v>43275</v>
      </c>
      <c r="D32" s="23" t="s">
        <v>25</v>
      </c>
      <c r="E32" s="42"/>
      <c r="F32" s="8"/>
      <c r="G32" s="52"/>
      <c r="H32" s="11">
        <f t="shared" si="1"/>
        <v>51</v>
      </c>
      <c r="I32" s="12">
        <f t="shared" si="2"/>
        <v>43450</v>
      </c>
      <c r="J32" s="6" t="s">
        <v>10</v>
      </c>
      <c r="K32" s="15" t="s">
        <v>16</v>
      </c>
    </row>
    <row r="33" spans="1:11" ht="18" customHeight="1">
      <c r="A33" s="52"/>
      <c r="B33" s="22"/>
      <c r="C33" s="18">
        <v>43281</v>
      </c>
      <c r="D33" s="19"/>
      <c r="E33" s="43" t="s">
        <v>45</v>
      </c>
      <c r="F33" s="8"/>
      <c r="G33" s="52"/>
      <c r="H33" s="11">
        <f t="shared" si="1"/>
        <v>52</v>
      </c>
      <c r="I33" s="12">
        <f t="shared" si="2"/>
        <v>43457</v>
      </c>
      <c r="J33" s="9" t="s">
        <v>23</v>
      </c>
      <c r="K33" s="14"/>
    </row>
    <row r="34" spans="1:11" ht="18" customHeight="1">
      <c r="A34" s="44"/>
      <c r="B34" s="44"/>
      <c r="C34" s="8"/>
      <c r="D34" s="45"/>
      <c r="E34" s="8"/>
      <c r="F34" s="44"/>
      <c r="G34" s="52"/>
      <c r="H34" s="46">
        <f t="shared" si="1"/>
        <v>53</v>
      </c>
      <c r="I34" s="12">
        <f t="shared" si="2"/>
        <v>43464</v>
      </c>
      <c r="J34" s="19" t="s">
        <v>25</v>
      </c>
      <c r="K34" s="47"/>
    </row>
    <row r="35" spans="7:11" ht="12.75">
      <c r="G35" s="48"/>
      <c r="H35" s="8"/>
      <c r="I35" s="49"/>
      <c r="J35" s="50"/>
      <c r="K35" s="8"/>
    </row>
    <row r="36" spans="9:10" ht="12.75">
      <c r="I36" s="51"/>
      <c r="J36" s="45"/>
    </row>
    <row r="37" spans="1:11" ht="34.5" customHeight="1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4" customHeight="1">
      <c r="A38" s="55" t="s">
        <v>47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</sheetData>
  <sheetProtection selectLockedCells="1" selectUnlockedCells="1"/>
  <mergeCells count="14">
    <mergeCell ref="A37:K37"/>
    <mergeCell ref="A38:K38"/>
    <mergeCell ref="A8:A11"/>
    <mergeCell ref="G8:G12"/>
    <mergeCell ref="A12:A15"/>
    <mergeCell ref="G13:G16"/>
    <mergeCell ref="A16:A19"/>
    <mergeCell ref="G17:G21"/>
    <mergeCell ref="A20:A24"/>
    <mergeCell ref="G22:G25"/>
    <mergeCell ref="A25:A28"/>
    <mergeCell ref="G26:G29"/>
    <mergeCell ref="A29:A33"/>
    <mergeCell ref="G30:G34"/>
  </mergeCells>
  <printOptions horizontalCentered="1"/>
  <pageMargins left="0" right="0" top="0.39375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Fabre</dc:creator>
  <cp:keywords/>
  <dc:description/>
  <cp:lastModifiedBy>Jeff</cp:lastModifiedBy>
  <dcterms:created xsi:type="dcterms:W3CDTF">2018-11-14T16:03:53Z</dcterms:created>
  <dcterms:modified xsi:type="dcterms:W3CDTF">2018-11-14T22:35:38Z</dcterms:modified>
  <cp:category/>
  <cp:version/>
  <cp:contentType/>
  <cp:contentStatus/>
</cp:coreProperties>
</file>